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Åke\Lån\"/>
    </mc:Choice>
  </mc:AlternateContent>
  <xr:revisionPtr revIDLastSave="0" documentId="13_ncr:1_{8431BE5E-8FA1-4810-AAEA-0AFC844D75E3}" xr6:coauthVersionLast="47" xr6:coauthVersionMax="47" xr10:uidLastSave="{00000000-0000-0000-0000-000000000000}"/>
  <bookViews>
    <workbookView xWindow="-120" yWindow="-120" windowWidth="29040" windowHeight="15840" xr2:uid="{6A740314-5F77-47D0-8B86-94DA06C5A16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<sst xmlns="http://schemas.openxmlformats.org/spreadsheetml/2006/main" count="29" uniqueCount="29">
  <si>
    <t>SEB kommunobligation nr 22</t>
  </si>
  <si>
    <t>Swedbank kommunoblikation nr 23</t>
  </si>
  <si>
    <t>SEB kommunobligation  nr 24</t>
  </si>
  <si>
    <t>SEB kommunobligation nr 26</t>
  </si>
  <si>
    <t>SEB kommunobligation nr 27</t>
  </si>
  <si>
    <t>SEB kommunobligation nr 28</t>
  </si>
  <si>
    <t>Swedbank kommunobligation nr 29</t>
  </si>
  <si>
    <t>Swedbank kommunobligation nr 31</t>
  </si>
  <si>
    <t>Nordea kommunobligation nr 32</t>
  </si>
  <si>
    <t>Nordea kommunobligation nr 33</t>
  </si>
  <si>
    <t>Vellinge kommuns utestående obligationslån under MTN-program</t>
  </si>
  <si>
    <t>Utestående obligationslån</t>
  </si>
  <si>
    <t>Emittenter</t>
  </si>
  <si>
    <t>Belopp</t>
  </si>
  <si>
    <t>ISINkod</t>
  </si>
  <si>
    <t>Förfallodag</t>
  </si>
  <si>
    <t>SE0012194041</t>
  </si>
  <si>
    <t>SE0013103991</t>
  </si>
  <si>
    <t>SE0013102233</t>
  </si>
  <si>
    <t>SE0017780489</t>
  </si>
  <si>
    <t>SE0017780638</t>
  </si>
  <si>
    <t>SE0020356442</t>
  </si>
  <si>
    <t>SE0013105921</t>
  </si>
  <si>
    <t>SE0013361813</t>
  </si>
  <si>
    <t>Swedbank kommunobligation nr 30</t>
  </si>
  <si>
    <t>SE0013105798</t>
  </si>
  <si>
    <t>SE0013105939</t>
  </si>
  <si>
    <t>SE0013361896</t>
  </si>
  <si>
    <t>Summa obligationslån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</si>
</sst>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k_r_-;\-* #,##0\ _k_r_-;_-* &quot;-&quot;??\ _k_r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0" fillId="0" borderId="2" xfId="0" applyBorder="1"/>
    <xf numFmtId="164" fontId="3" fillId="0" borderId="0" xfId="1" applyNumberFormat="1" applyFont="1" applyBorder="1"/>
    <xf numFmtId="0" fontId="3" fillId="0" borderId="0" xfId="0" applyFont="1" applyBorder="1" applyAlignment="1">
      <alignment horizontal="center"/>
    </xf>
    <xf numFmtId="164" fontId="4" fillId="0" borderId="0" xfId="1" applyNumberFormat="1" applyFont="1" applyBorder="1"/>
    <xf numFmtId="0" fontId="4" fillId="0" borderId="0" xfId="0" applyFont="1" applyBorder="1" applyAlignment="1">
      <alignment horizontal="center"/>
    </xf>
    <xf numFmtId="164" fontId="5" fillId="0" borderId="0" xfId="1" applyNumberFormat="1" applyFont="1" applyBorder="1"/>
    <xf numFmtId="0" fontId="5" fillId="0" borderId="0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3" fillId="0" borderId="9" xfId="0" applyFont="1" applyBorder="1"/>
    <xf numFmtId="0" fontId="4" fillId="0" borderId="9" xfId="0" applyFont="1" applyBorder="1"/>
    <xf numFmtId="0" fontId="0" fillId="0" borderId="10" xfId="0" applyBorder="1"/>
    <xf numFmtId="0" fontId="2" fillId="0" borderId="9" xfId="0" applyFont="1" applyBorder="1"/>
    <xf numFmtId="0" fontId="2" fillId="0" borderId="0" xfId="0" applyFont="1" applyBorder="1"/>
    <xf numFmtId="0" fontId="2" fillId="0" borderId="0" xfId="0" applyFont="1"/>
    <xf numFmtId="0" fontId="2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0" xfId="0" applyFont="1"/>
    <xf numFmtId="0" fontId="7" fillId="0" borderId="2" xfId="0" applyFont="1" applyBorder="1"/>
    <xf numFmtId="0" fontId="7" fillId="0" borderId="0" xfId="0" applyFont="1" applyBorder="1"/>
    <xf numFmtId="0" fontId="2" fillId="0" borderId="2" xfId="0" applyFont="1" applyFill="1" applyBorder="1"/>
    <xf numFmtId="0" fontId="2" fillId="0" borderId="6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64" fontId="2" fillId="0" borderId="0" xfId="0" applyNumberFormat="1" applyFont="1" applyBorder="1"/>
    <xf numFmtId="0" fontId="2" fillId="0" borderId="2" xfId="0" applyFont="1" applyBorder="1"/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B8A5-0D21-4CD5-A393-22FDFC3C7DA3}">
  <dimension ref="A2:D21"/>
  <sheetViews>
    <sheetView tabSelected="1" workbookViewId="0">
      <selection activeCell="G29" sqref="G29"/>
    </sheetView>
  </sheetViews>
  <sheetFormatPr defaultRowHeight="15" x14ac:dyDescent="0.25"/>
  <cols>
    <col min="1" max="1" width="33.42578125" bestFit="1" customWidth="1"/>
    <col min="2" max="2" width="16" bestFit="1" customWidth="1"/>
    <col min="3" max="3" width="11" bestFit="1" customWidth="1"/>
    <col min="4" max="4" width="13.140625" bestFit="1" customWidth="1"/>
  </cols>
  <sheetData>
    <row r="2" spans="1:4" s="23" customFormat="1" ht="21" customHeight="1" x14ac:dyDescent="0.25">
      <c r="A2" s="20" t="s">
        <v>10</v>
      </c>
      <c r="B2" s="21"/>
      <c r="C2" s="21"/>
      <c r="D2" s="22"/>
    </row>
    <row r="3" spans="1:4" x14ac:dyDescent="0.25">
      <c r="A3" s="11"/>
      <c r="B3" s="1"/>
      <c r="C3" s="1"/>
      <c r="D3" s="2"/>
    </row>
    <row r="4" spans="1:4" s="23" customFormat="1" ht="15.75" x14ac:dyDescent="0.25">
      <c r="A4" s="24" t="s">
        <v>11</v>
      </c>
      <c r="B4" s="25"/>
      <c r="C4" s="25"/>
      <c r="D4" s="24"/>
    </row>
    <row r="5" spans="1:4" x14ac:dyDescent="0.25">
      <c r="A5" s="12"/>
      <c r="B5" s="1"/>
      <c r="C5" s="1"/>
      <c r="D5" s="2"/>
    </row>
    <row r="6" spans="1:4" s="18" customFormat="1" x14ac:dyDescent="0.25">
      <c r="A6" s="19" t="s">
        <v>12</v>
      </c>
      <c r="B6" s="27" t="s">
        <v>13</v>
      </c>
      <c r="C6" s="27" t="s">
        <v>15</v>
      </c>
      <c r="D6" s="28" t="s">
        <v>14</v>
      </c>
    </row>
    <row r="7" spans="1:4" s="18" customFormat="1" x14ac:dyDescent="0.25">
      <c r="A7" s="16"/>
      <c r="B7" s="17"/>
      <c r="C7" s="17"/>
      <c r="D7" s="26"/>
    </row>
    <row r="8" spans="1:4" x14ac:dyDescent="0.25">
      <c r="A8" s="13" t="s">
        <v>0</v>
      </c>
      <c r="B8" s="3">
        <v>400000000</v>
      </c>
      <c r="C8" s="4">
        <v>270211</v>
      </c>
      <c r="D8" s="2" t="s">
        <v>16</v>
      </c>
    </row>
    <row r="9" spans="1:4" x14ac:dyDescent="0.25">
      <c r="A9" s="13" t="s">
        <v>1</v>
      </c>
      <c r="B9" s="3">
        <v>250000000</v>
      </c>
      <c r="C9" s="4">
        <v>250522</v>
      </c>
      <c r="D9" s="2" t="s">
        <v>17</v>
      </c>
    </row>
    <row r="10" spans="1:4" x14ac:dyDescent="0.25">
      <c r="A10" s="14" t="s">
        <v>2</v>
      </c>
      <c r="B10" s="5">
        <v>300000000</v>
      </c>
      <c r="C10" s="6">
        <v>260506</v>
      </c>
      <c r="D10" s="2" t="s">
        <v>18</v>
      </c>
    </row>
    <row r="11" spans="1:4" x14ac:dyDescent="0.25">
      <c r="A11" s="14" t="s">
        <v>3</v>
      </c>
      <c r="B11" s="5">
        <v>400000000</v>
      </c>
      <c r="C11" s="6">
        <v>280308</v>
      </c>
      <c r="D11" s="2" t="s">
        <v>19</v>
      </c>
    </row>
    <row r="12" spans="1:4" x14ac:dyDescent="0.25">
      <c r="A12" s="14" t="s">
        <v>4</v>
      </c>
      <c r="B12" s="5">
        <v>200000000</v>
      </c>
      <c r="C12" s="6">
        <v>280823</v>
      </c>
      <c r="D12" s="2" t="s">
        <v>20</v>
      </c>
    </row>
    <row r="13" spans="1:4" x14ac:dyDescent="0.25">
      <c r="A13" s="14" t="s">
        <v>5</v>
      </c>
      <c r="B13" s="5">
        <v>250000000</v>
      </c>
      <c r="C13" s="6">
        <v>281124</v>
      </c>
      <c r="D13" s="2" t="s">
        <v>21</v>
      </c>
    </row>
    <row r="14" spans="1:4" x14ac:dyDescent="0.25">
      <c r="A14" s="13" t="s">
        <v>6</v>
      </c>
      <c r="B14" s="3">
        <v>300000000</v>
      </c>
      <c r="C14" s="4">
        <v>290123</v>
      </c>
      <c r="D14" s="2" t="s">
        <v>25</v>
      </c>
    </row>
    <row r="15" spans="1:4" x14ac:dyDescent="0.25">
      <c r="A15" s="14" t="s">
        <v>24</v>
      </c>
      <c r="B15" s="5">
        <v>200000000</v>
      </c>
      <c r="C15" s="6">
        <v>300312</v>
      </c>
      <c r="D15" s="2" t="s">
        <v>22</v>
      </c>
    </row>
    <row r="16" spans="1:4" x14ac:dyDescent="0.25">
      <c r="A16" s="13" t="s">
        <v>7</v>
      </c>
      <c r="B16" s="3">
        <v>200000000</v>
      </c>
      <c r="C16" s="4">
        <v>290312</v>
      </c>
      <c r="D16" s="2" t="s">
        <v>26</v>
      </c>
    </row>
    <row r="17" spans="1:4" x14ac:dyDescent="0.25">
      <c r="A17" s="14" t="s">
        <v>8</v>
      </c>
      <c r="B17" s="7">
        <v>200000000</v>
      </c>
      <c r="C17" s="8">
        <v>280823</v>
      </c>
      <c r="D17" s="2" t="s">
        <v>23</v>
      </c>
    </row>
    <row r="18" spans="1:4" x14ac:dyDescent="0.25">
      <c r="A18" s="14" t="s">
        <v>9</v>
      </c>
      <c r="B18" s="7">
        <v>400000000</v>
      </c>
      <c r="C18" s="8">
        <v>300927</v>
      </c>
      <c r="D18" s="2" t="s">
        <v>27</v>
      </c>
    </row>
    <row r="19" spans="1:4" x14ac:dyDescent="0.25">
      <c r="A19" s="14"/>
      <c r="B19" s="7"/>
      <c r="C19" s="8"/>
      <c r="D19" s="2"/>
    </row>
    <row r="20" spans="1:4" s="18" customFormat="1" x14ac:dyDescent="0.25">
      <c r="A20" s="16" t="s">
        <v>28</v>
      </c>
      <c r="B20" s="29">
        <f>SUM(B8:B18)</f>
        <v>3100000000</v>
      </c>
      <c r="C20" s="17"/>
      <c r="D20" s="30"/>
    </row>
    <row r="21" spans="1:4" x14ac:dyDescent="0.25">
      <c r="A21" s="15"/>
      <c r="B21" s="9"/>
      <c r="C21" s="9"/>
      <c r="D21" s="10"/>
    </row>
  </sheetData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Serkon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Marita Åkerberg</dc:creator>
  <cp:lastModifiedBy>Marita Åkerberg</cp:lastModifiedBy>
  <dcterms:created xsi:type="dcterms:W3CDTF">2025-02-05T08:21:21Z</dcterms:created>
  <dcterms:modified xsi:type="dcterms:W3CDTF">2025-02-05T08:51:55Z</dcterms:modified>
</cp:coreProperties>
</file>